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更衣柜报价" sheetId="1" r:id="rId1"/>
  </sheets>
  <definedNames>
    <definedName name="_xlnm.Print_Area" localSheetId="0">'更衣柜报价'!$A$1:$H$14</definedName>
    <definedName name="_xlnm.Print_Titles" localSheetId="0">'更衣柜报价'!$1:$3</definedName>
  </definedNames>
  <calcPr fullCalcOnLoad="1"/>
</workbook>
</file>

<file path=xl/sharedStrings.xml><?xml version="1.0" encoding="utf-8"?>
<sst xmlns="http://schemas.openxmlformats.org/spreadsheetml/2006/main" count="38" uniqueCount="33">
  <si>
    <t>参考方案</t>
  </si>
  <si>
    <t>NO.</t>
  </si>
  <si>
    <t>Model</t>
  </si>
  <si>
    <t>Product Picture</t>
  </si>
  <si>
    <t>Size/Description</t>
  </si>
  <si>
    <t>Qty</t>
  </si>
  <si>
    <t>Unit</t>
  </si>
  <si>
    <t>Unit Price</t>
  </si>
  <si>
    <t>Amount</t>
  </si>
  <si>
    <t>型号</t>
  </si>
  <si>
    <t>产品图片</t>
  </si>
  <si>
    <t xml:space="preserve"> 规格(mm)/产品描述</t>
  </si>
  <si>
    <t>数量</t>
  </si>
  <si>
    <t>单位</t>
  </si>
  <si>
    <t>单价</t>
  </si>
  <si>
    <t>金额</t>
  </si>
  <si>
    <t>配置区域：活动中心游泳池更衣柜</t>
  </si>
  <si>
    <t>更衣柜          （18人用）</t>
  </si>
  <si>
    <t xml:space="preserve">3540W*550D*2700H                    男更衣室：1组                                 女更衣室：1组
1.面材：优质MFC贴面，符合国际环保标准E1级，耐磨、硬度高、防水、防污、耐高温、抗酸碱。                                                                   2.基材：采用E1级多层板，甲醛释放量≤9mg/100g。                                                                                                                                                                             3.封边：PVC热熔封边。                                                                                                                                                                                                   4.锁具：智能感应锁。                              </t>
  </si>
  <si>
    <t>组</t>
  </si>
  <si>
    <t>更衣柜          （12人用）</t>
  </si>
  <si>
    <t xml:space="preserve">2400W*550D*2700H                        男更衣室：1组                                 女更衣室：1组                                
1.面材：优质MFC贴面，符合国际环保标准E1级，耐磨、硬度高、防水、防污、耐高温、抗酸碱。                                                                   2.基材：采用E1级多层板，甲醛释放量≤9mg/100g。                                                                                                                                                                             3.封边：PVC热熔封边。                                                                                                                                                                                                   4.锁具：智能感应锁。                              </t>
  </si>
  <si>
    <t>更衣柜          （10人用）</t>
  </si>
  <si>
    <t xml:space="preserve">1990W*550D*2700H                   男更衣室：1组                                 女更衣室：1组
1.面材：优质MFC贴面，符合国际环保标准E1级，耐磨、硬度高、防水、防污、耐高温、抗酸碱。                                                                   2.基材：采用E1级多层板，甲醛释放量≤9mg/100g。                                                                                                                                                                             3.封边：PVC热熔封边。                                                                                                                                                                                                   4.锁具：智能感应锁。                              </t>
  </si>
  <si>
    <t>活动中心游泳池更衣柜金额合计：</t>
  </si>
  <si>
    <t>配置区域：篮球场对面活动场所更衣柜</t>
  </si>
  <si>
    <t>更衣柜          （24人用）</t>
  </si>
  <si>
    <t>4830W*550D*2720                         男更衣室：2组                                 女更衣室：2组
1.面材：优质MFC贴面，符合国际环保标准E1级，耐磨、硬度高、防水、防污、耐高温、抗酸碱。                                                                   2.基材：采用E1级多层板，甲醛释放量≤9mg/100g。                                                                                                                                                                             3.封边：PVC热熔封边。                                                                                                                                                                                                   4.锁具：智能感应锁。</t>
  </si>
  <si>
    <t>2730W*550D*2720H                     男更衣室：1组                                 女更衣室：1组
1.面材：优质MFC贴面，符合国际环保标准E1级，耐磨、硬度高、防水、防污、耐高温、抗酸碱。                                                                   2.基材：采用E1级多层板，甲醛释放量≤9mg/100g。                                                                                                                                                                             3.封边：PVC热熔封边。                                                                                                                                                                                                   4.锁具：智能感应锁。</t>
  </si>
  <si>
    <t>活动场所更衣柜金额合计：</t>
  </si>
  <si>
    <t>合计总金额：</t>
  </si>
  <si>
    <t>注：1.目前锁具总数200个，预估需要对35个损坏的锁具进行更换，其余锁具拆卸后移至新更衣柜使用</t>
  </si>
  <si>
    <t>2.以上报价含注1内的新锁具费用，拆卸锁具的人工费用、增值税普通发票税费、运输、安装费用，  售后服务保障：48小时内响应。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</si>
</sst>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\¥* #,##0.00_-;\-\¥* #,##0.00_-;_-\¥* &quot;-&quot;??_-;_-@_-"/>
    <numFmt numFmtId="177" formatCode="#,##0.00_);[Red]\(#,##0.00\)"/>
  </numFmts>
  <fonts count="45">
    <font>
      <sz val="12"/>
      <name val="宋体"/>
      <family val="0"/>
    </font>
    <font>
      <sz val="10"/>
      <name val="宋体"/>
      <family val="0"/>
    </font>
    <font>
      <sz val="10"/>
      <name val="微软雅黑"/>
      <family val="2"/>
    </font>
    <font>
      <b/>
      <sz val="16"/>
      <name val="微软雅黑"/>
      <family val="2"/>
    </font>
    <font>
      <sz val="9"/>
      <name val="微软雅黑"/>
      <family val="2"/>
    </font>
    <font>
      <b/>
      <sz val="9"/>
      <name val="微软雅黑"/>
      <family val="2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177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177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11" fontId="4" fillId="0" borderId="17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176" fontId="4" fillId="0" borderId="19" xfId="18" applyFont="1" applyFill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11" fontId="4" fillId="0" borderId="21" xfId="0" applyNumberFormat="1" applyFont="1" applyFill="1" applyBorder="1" applyAlignment="1">
      <alignment horizontal="left" vertical="center" wrapText="1"/>
    </xf>
    <xf numFmtId="11" fontId="4" fillId="0" borderId="21" xfId="0" applyNumberFormat="1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176" fontId="4" fillId="0" borderId="22" xfId="18" applyFont="1" applyFill="1" applyBorder="1" applyAlignment="1">
      <alignment horizontal="right" vertic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176" fontId="5" fillId="0" borderId="23" xfId="18" applyFont="1" applyFill="1" applyBorder="1" applyAlignment="1">
      <alignment vertical="center"/>
    </xf>
    <xf numFmtId="176" fontId="5" fillId="0" borderId="25" xfId="18" applyFont="1" applyFill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7" xfId="0" applyFont="1" applyBorder="1" applyAlignment="1">
      <alignment/>
    </xf>
    <xf numFmtId="0" fontId="2" fillId="0" borderId="0" xfId="64" applyFont="1" applyBorder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9</xdr:row>
      <xdr:rowOff>600075</xdr:rowOff>
    </xdr:from>
    <xdr:to>
      <xdr:col>2</xdr:col>
      <xdr:colOff>1333500</xdr:colOff>
      <xdr:row>9</xdr:row>
      <xdr:rowOff>1343025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8058150"/>
          <a:ext cx="1276350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114300</xdr:colOff>
      <xdr:row>6</xdr:row>
      <xdr:rowOff>314325</xdr:rowOff>
    </xdr:from>
    <xdr:to>
      <xdr:col>2</xdr:col>
      <xdr:colOff>1304925</xdr:colOff>
      <xdr:row>6</xdr:row>
      <xdr:rowOff>1657350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5248275"/>
          <a:ext cx="1190625" cy="134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133350</xdr:colOff>
      <xdr:row>10</xdr:row>
      <xdr:rowOff>381000</xdr:rowOff>
    </xdr:from>
    <xdr:to>
      <xdr:col>2</xdr:col>
      <xdr:colOff>1400175</xdr:colOff>
      <xdr:row>10</xdr:row>
      <xdr:rowOff>1533525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9848850"/>
          <a:ext cx="1266825" cy="1143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19050</xdr:colOff>
      <xdr:row>5</xdr:row>
      <xdr:rowOff>323850</xdr:rowOff>
    </xdr:from>
    <xdr:to>
      <xdr:col>2</xdr:col>
      <xdr:colOff>1333500</xdr:colOff>
      <xdr:row>5</xdr:row>
      <xdr:rowOff>1495425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3257550"/>
          <a:ext cx="131445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476250</xdr:rowOff>
    </xdr:from>
    <xdr:to>
      <xdr:col>2</xdr:col>
      <xdr:colOff>1362075</xdr:colOff>
      <xdr:row>4</xdr:row>
      <xdr:rowOff>1457325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409700"/>
          <a:ext cx="1304925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30" zoomScaleNormal="130" zoomScaleSheetLayoutView="100" workbookViewId="0" topLeftCell="A10">
      <selection activeCell="D18" sqref="D18"/>
    </sheetView>
  </sheetViews>
  <sheetFormatPr defaultColWidth="9.00390625" defaultRowHeight="14.25"/>
  <cols>
    <col min="1" max="1" width="3.875" style="3" customWidth="1"/>
    <col min="2" max="2" width="10.625" style="3" customWidth="1"/>
    <col min="3" max="3" width="18.625" style="3" customWidth="1"/>
    <col min="4" max="4" width="24.625" style="3" customWidth="1"/>
    <col min="5" max="6" width="5.00390625" style="3" customWidth="1"/>
    <col min="7" max="7" width="9.625" style="3" customWidth="1"/>
    <col min="8" max="8" width="11.50390625" style="3" customWidth="1"/>
    <col min="9" max="16384" width="9.00390625" style="3" customWidth="1"/>
  </cols>
  <sheetData>
    <row r="1" spans="1:8" s="1" customFormat="1" ht="22.5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15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</row>
    <row r="3" spans="1:8" s="2" customFormat="1" ht="15.75" customHeight="1">
      <c r="A3" s="5"/>
      <c r="B3" s="8" t="s">
        <v>9</v>
      </c>
      <c r="C3" s="8" t="s">
        <v>10</v>
      </c>
      <c r="D3" s="8" t="s">
        <v>11</v>
      </c>
      <c r="E3" s="8" t="s">
        <v>12</v>
      </c>
      <c r="F3" s="9" t="s">
        <v>13</v>
      </c>
      <c r="G3" s="9" t="s">
        <v>14</v>
      </c>
      <c r="H3" s="9" t="s">
        <v>15</v>
      </c>
    </row>
    <row r="4" spans="1:8" ht="19.5" customHeight="1">
      <c r="A4" s="10" t="s">
        <v>16</v>
      </c>
      <c r="B4" s="11"/>
      <c r="C4" s="11"/>
      <c r="D4" s="11"/>
      <c r="E4" s="11"/>
      <c r="F4" s="11"/>
      <c r="G4" s="11"/>
      <c r="H4" s="12"/>
    </row>
    <row r="5" spans="1:8" s="2" customFormat="1" ht="157.5" customHeight="1">
      <c r="A5" s="13">
        <v>1</v>
      </c>
      <c r="B5" s="14" t="s">
        <v>17</v>
      </c>
      <c r="C5" s="15"/>
      <c r="D5" s="14" t="s">
        <v>18</v>
      </c>
      <c r="E5" s="16">
        <v>2</v>
      </c>
      <c r="F5" s="16" t="s">
        <v>19</v>
      </c>
      <c r="G5" s="17"/>
      <c r="H5" s="18"/>
    </row>
    <row r="6" spans="1:8" s="2" customFormat="1" ht="157.5" customHeight="1">
      <c r="A6" s="19">
        <v>2</v>
      </c>
      <c r="B6" s="20" t="s">
        <v>20</v>
      </c>
      <c r="C6" s="16"/>
      <c r="D6" s="21" t="s">
        <v>21</v>
      </c>
      <c r="E6" s="22">
        <v>2</v>
      </c>
      <c r="F6" s="22" t="s">
        <v>19</v>
      </c>
      <c r="G6" s="23"/>
      <c r="H6" s="18"/>
    </row>
    <row r="7" spans="1:8" s="2" customFormat="1" ht="157.5" customHeight="1">
      <c r="A7" s="19">
        <v>3</v>
      </c>
      <c r="B7" s="20" t="s">
        <v>22</v>
      </c>
      <c r="C7" s="16"/>
      <c r="D7" s="20" t="s">
        <v>23</v>
      </c>
      <c r="E7" s="22">
        <v>2</v>
      </c>
      <c r="F7" s="22" t="s">
        <v>19</v>
      </c>
      <c r="G7" s="23"/>
      <c r="H7" s="24"/>
    </row>
    <row r="8" spans="1:8" ht="21.75" customHeight="1">
      <c r="A8" s="25"/>
      <c r="B8" s="26"/>
      <c r="C8" s="26"/>
      <c r="D8" s="26"/>
      <c r="E8" s="26"/>
      <c r="F8" s="27" t="s">
        <v>24</v>
      </c>
      <c r="G8" s="28"/>
      <c r="H8" s="29">
        <f>SUM(H5:H7)</f>
        <v>0</v>
      </c>
    </row>
    <row r="9" spans="1:8" ht="19.5" customHeight="1">
      <c r="A9" s="30" t="s">
        <v>25</v>
      </c>
      <c r="B9" s="31"/>
      <c r="C9" s="31"/>
      <c r="D9" s="31"/>
      <c r="E9" s="31"/>
      <c r="F9" s="31"/>
      <c r="G9" s="31"/>
      <c r="H9" s="32"/>
    </row>
    <row r="10" spans="1:8" s="2" customFormat="1" ht="158.25" customHeight="1">
      <c r="A10" s="19">
        <v>1</v>
      </c>
      <c r="B10" s="20" t="s">
        <v>26</v>
      </c>
      <c r="C10" s="16"/>
      <c r="D10" s="21" t="s">
        <v>27</v>
      </c>
      <c r="E10" s="22">
        <v>4</v>
      </c>
      <c r="F10" s="22" t="s">
        <v>19</v>
      </c>
      <c r="G10" s="23"/>
      <c r="H10" s="18"/>
    </row>
    <row r="11" spans="1:8" s="2" customFormat="1" ht="158.25" customHeight="1">
      <c r="A11" s="19">
        <v>2</v>
      </c>
      <c r="B11" s="20" t="s">
        <v>20</v>
      </c>
      <c r="C11" s="16"/>
      <c r="D11" s="21" t="s">
        <v>28</v>
      </c>
      <c r="E11" s="22">
        <v>2</v>
      </c>
      <c r="F11" s="22" t="s">
        <v>19</v>
      </c>
      <c r="G11" s="23"/>
      <c r="H11" s="18"/>
    </row>
    <row r="12" spans="1:8" ht="21.75" customHeight="1">
      <c r="A12" s="25"/>
      <c r="B12" s="26"/>
      <c r="C12" s="26"/>
      <c r="D12" s="26"/>
      <c r="E12" s="26"/>
      <c r="F12" s="27" t="s">
        <v>29</v>
      </c>
      <c r="G12" s="28"/>
      <c r="H12" s="29">
        <f>SUM(H10:H11)</f>
        <v>0</v>
      </c>
    </row>
    <row r="13" spans="1:8" ht="21.75" customHeight="1">
      <c r="A13" s="25"/>
      <c r="B13" s="26"/>
      <c r="C13" s="26"/>
      <c r="D13" s="26"/>
      <c r="E13" s="26"/>
      <c r="F13" s="27" t="s">
        <v>30</v>
      </c>
      <c r="G13" s="28"/>
      <c r="H13" s="29">
        <f>SUM(H12,H8)</f>
        <v>0</v>
      </c>
    </row>
    <row r="14" ht="18" customHeight="1">
      <c r="A14" s="33" t="s">
        <v>31</v>
      </c>
    </row>
    <row r="15" ht="16.5">
      <c r="A15" s="3" t="s">
        <v>32</v>
      </c>
    </row>
    <row r="19" ht="75.75" customHeight="1"/>
    <row r="20" ht="75.75" customHeight="1"/>
    <row r="21" ht="75.75" customHeight="1"/>
    <row r="22" ht="75.75" customHeight="1"/>
  </sheetData>
  <sheetProtection/>
  <mergeCells count="2">
    <mergeCell ref="A1:H1"/>
    <mergeCell ref="A2:A3"/>
  </mergeCells>
  <printOptions horizontalCentered="1"/>
  <pageMargins left="0.51" right="0.24" top="0.63" bottom="0.59" header="0.51" footer="0.39"/>
  <pageSetup horizontalDpi="300" verticalDpi="300" orientation="portrait" paperSize="9"/>
  <headerFooter alignWithMargins="0">
    <oddFooter>&amp;C&amp;10第 &amp;P 页，共 &amp;N 页</oddFooter>
  </headerFooter>
  <rowBreaks count="1" manualBreakCount="1">
    <brk id="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明天吃凉皮.</cp:lastModifiedBy>
  <dcterms:created xsi:type="dcterms:W3CDTF">2019-01-02T09:03:00Z</dcterms:created>
  <dcterms:modified xsi:type="dcterms:W3CDTF">2019-01-09T03:14:28Z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